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8_{46C8A62D-F0D0-4937-B7BF-5A002C850913}" xr6:coauthVersionLast="47" xr6:coauthVersionMax="47" xr10:uidLastSave="{00000000-0000-0000-0000-000000000000}"/>
  <bookViews>
    <workbookView xWindow="-108" yWindow="-108" windowWidth="23256" windowHeight="12576" xr2:uid="{00000000-000D-0000-FFFF-FFFF00000000}"/>
  </bookViews>
  <sheets>
    <sheet name="Sheet2" sheetId="2" r:id="rId1"/>
    <sheet name="Column Description" sheetId="3" r:id="rId2"/>
  </sheets>
  <calcPr calcId="191029"/>
</workbook>
</file>

<file path=xl/calcChain.xml><?xml version="1.0" encoding="utf-8"?>
<calcChain xmlns="http://schemas.openxmlformats.org/spreadsheetml/2006/main">
  <c r="T5" i="2" l="1"/>
</calcChain>
</file>

<file path=xl/sharedStrings.xml><?xml version="1.0" encoding="utf-8"?>
<sst xmlns="http://schemas.openxmlformats.org/spreadsheetml/2006/main" count="190" uniqueCount="92">
  <si>
    <t>Schedule for Each Procurement Activity</t>
  </si>
  <si>
    <t>Source of Funds</t>
  </si>
  <si>
    <t>Contract Signing</t>
  </si>
  <si>
    <t>MOOE</t>
  </si>
  <si>
    <t>CO</t>
  </si>
  <si>
    <t>Object Code</t>
  </si>
  <si>
    <t>Works</t>
  </si>
  <si>
    <t xml:space="preserve">Ref No. </t>
  </si>
  <si>
    <t>Class of Procurement</t>
  </si>
  <si>
    <t>Description of Requirements</t>
  </si>
  <si>
    <t>PMU/End-User</t>
  </si>
  <si>
    <t>Procurement Method</t>
  </si>
  <si>
    <t>Prequalification/EOI (Y/N)</t>
  </si>
  <si>
    <t>Estimated Budget (USD)</t>
  </si>
  <si>
    <t>Comments</t>
  </si>
  <si>
    <t>EOI Publication Date</t>
  </si>
  <si>
    <t>EOI Closing Date</t>
  </si>
  <si>
    <t>Bid Notice Publication Date</t>
  </si>
  <si>
    <t>Bid Closing Date</t>
  </si>
  <si>
    <t xml:space="preserve">Publication of Award Notice </t>
  </si>
  <si>
    <t>Cycle(work days) Bid notice - Award notice</t>
  </si>
  <si>
    <t>Lead Time (delivered time) Contract signing to expect. delivery</t>
  </si>
  <si>
    <t xml:space="preserve">SPOC (Y/N) </t>
  </si>
  <si>
    <t>Unit of Measurement (UoM)</t>
  </si>
  <si>
    <t>Unit Price</t>
  </si>
  <si>
    <t>Total(MOOE+CO)</t>
  </si>
  <si>
    <t>AAAA0001</t>
  </si>
  <si>
    <t>AAAA0002</t>
  </si>
  <si>
    <t>Competitive Bidding Method</t>
  </si>
  <si>
    <t>Restricted Bidding Method</t>
  </si>
  <si>
    <t>Direct Procurement Method</t>
  </si>
  <si>
    <t>Request For Quotations method</t>
  </si>
  <si>
    <t>Single-source selection method</t>
  </si>
  <si>
    <t>Selection of Individual consultant method</t>
  </si>
  <si>
    <t>Expression of Intrest</t>
  </si>
  <si>
    <t>Request for Proposal</t>
  </si>
  <si>
    <t>Pre Qualification</t>
  </si>
  <si>
    <t>AAAA0003</t>
  </si>
  <si>
    <t>AAAA0004</t>
  </si>
  <si>
    <t>AAAA0005</t>
  </si>
  <si>
    <t>AAAA0006</t>
  </si>
  <si>
    <t>AAAA0007</t>
  </si>
  <si>
    <t>AAAA0008</t>
  </si>
  <si>
    <t>AAAA0009</t>
  </si>
  <si>
    <t>AAAA0010</t>
  </si>
  <si>
    <t>Live Plant and Animal Material and Accessories and Supplies</t>
  </si>
  <si>
    <t>Mineral and Textile and Inedible Plant and Animal Materials</t>
  </si>
  <si>
    <t>Chemicals including Bio Chemicals and Gas Materials</t>
  </si>
  <si>
    <t>Resin and Rosin and Rubber and Foam and Film and Elastomeric Materials</t>
  </si>
  <si>
    <t>Paper Materials and Products</t>
  </si>
  <si>
    <t>Fuels and Fuel Additives and Lubricants and Anti corrosive Materials</t>
  </si>
  <si>
    <t>Mining and Well Drilling Machinery and Accessories</t>
  </si>
  <si>
    <t>Farming and Fishing and Forestry and Wildlife Machinery and Accessories</t>
  </si>
  <si>
    <t>Building and Construction Machinery and Accessories</t>
  </si>
  <si>
    <t>Industrial Manufacturing and Processing Machinery and Accessories</t>
  </si>
  <si>
    <t>Mildred	Patenaude</t>
  </si>
  <si>
    <t>N</t>
  </si>
  <si>
    <t>Y</t>
  </si>
  <si>
    <t>Number</t>
  </si>
  <si>
    <t>Not Applicable</t>
  </si>
  <si>
    <t>ok</t>
  </si>
  <si>
    <t>Quantity</t>
  </si>
  <si>
    <t>Selection Amongst Community Service Organizations</t>
  </si>
  <si>
    <t>Regular Agency Fund</t>
  </si>
  <si>
    <t>A. The APP should include all procurement activities planned for the year. The approved  APP shall be the basis for the Procuring Entity’s procurement, and only those projects / procurement included therein shall be undertaken.
B. The APP shall include only those procurements that are considered crucial to the efficient discharge of governmental functions.
C. Before uploading in the system, kindly take approval from of the accounting officer or HOD.</t>
  </si>
  <si>
    <t>Abbreviation/Coulmn Heads</t>
  </si>
  <si>
    <t>Description</t>
  </si>
  <si>
    <t>Ref. No</t>
  </si>
  <si>
    <t>PE's own itemwise referene number</t>
  </si>
  <si>
    <t>Goods/Works(Complex)/Works(Non Complex)/Non Consultancy/Consultancy</t>
  </si>
  <si>
    <t>Item Category Code(UNSPSC)- Pick the relevant code from the UNSPSC excell sheet</t>
  </si>
  <si>
    <t xml:space="preserve">Description of item required </t>
  </si>
  <si>
    <t xml:space="preserve">Name of procuring unit/name of end user </t>
  </si>
  <si>
    <t>Competitive Bidding Method/Restricted Bidding Method/Direct Procurement Method/Request For Quotations method/Single-source selection method/Selection of Individual consultant method/Selection Amongst Community Service Organizations/Quality Based  Selection/Quality and ost Based Selection/Least ost Selection/Expression of Intrest/Request for Proposal/Pre Qualification</t>
  </si>
  <si>
    <t>If required put dates or if not put "Not Applicable"</t>
  </si>
  <si>
    <t>Tentative date of tender notice publication date</t>
  </si>
  <si>
    <t>Tentative date of tender notice closing date</t>
  </si>
  <si>
    <t>Tentative date of award notice publication date</t>
  </si>
  <si>
    <t>Tentative date of Signing of contract</t>
  </si>
  <si>
    <t>Total days required from tender publication to award publication</t>
  </si>
  <si>
    <t>Lead Time (delivered time) Contract signing to expect. Delivery</t>
  </si>
  <si>
    <t>Total days required from Contract signing to expected Delivery</t>
  </si>
  <si>
    <t>Mention Yes or No</t>
  </si>
  <si>
    <t>Unit of measurement of the required quantity</t>
  </si>
  <si>
    <t>Quantity required</t>
  </si>
  <si>
    <t>expected Per unit price of the required unit</t>
  </si>
  <si>
    <t>For Estimated Budget (USD), kindly fill out either MOOE or CO columns only.</t>
  </si>
  <si>
    <t>Maintenance and Other Operating Expenses</t>
  </si>
  <si>
    <t>Capital Outlay (OR often referred to as CapEx or capital expenditures)</t>
  </si>
  <si>
    <t>Brief description of program or project</t>
  </si>
  <si>
    <t>Mention source of fund to be used with code. Like Regular Agency Fund /Foreign Assisted Projects Fund /Special Account - Locally Funded/Domestic Grants Fund /Special Account - Foreign Assisted/Foreign Grants Fund /Internally Generated Funds/Business Related Funds/Trust Receipts/Others</t>
  </si>
  <si>
    <t>(Name of Agency) Annual Procurement Plan for FY ____2025__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</si>
</sst>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Arial1"/>
    </font>
    <font>
      <b/>
      <sz val="9"/>
      <color rgb="FF000000"/>
      <name val="Arial1"/>
    </font>
    <font>
      <b/>
      <sz val="8"/>
      <color rgb="FF000000"/>
      <name val="Arial1"/>
    </font>
    <font>
      <sz val="10"/>
      <color rgb="FF444444"/>
      <name val="Calibri"/>
      <family val="2"/>
    </font>
    <font>
      <sz val="8"/>
      <name val="Calibri"/>
      <family val="2"/>
      <scheme val="minor"/>
    </font>
    <font>
      <sz val="11"/>
      <name val="Calibri"/>
      <family val="2"/>
      <scheme val="minor"/>
    </font>
    <font>
      <sz val="9"/>
      <color rgb="FF000000"/>
      <name val="Ari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0" fontId="20" fillId="33" borderId="10" xfId="0" applyFont="1" applyFill="1" applyBorder="1" applyAlignment="1">
      <alignment vertical="top" wrapText="1"/>
    </xf>
    <xf numFmtId="0" fontId="0" fillId="0" borderId="10" xfId="0" applyBorder="1"/>
    <xf numFmtId="0" fontId="0" fillId="0" borderId="10" xfId="0" applyBorder="1" applyAlignment="1">
      <alignment wrapText="1"/>
    </xf>
    <xf numFmtId="0" fontId="0" fillId="0" borderId="10" xfId="0" applyBorder="1" applyAlignment="1">
      <alignment vertical="center" wrapText="1"/>
    </xf>
    <xf numFmtId="0" fontId="19" fillId="33" borderId="10" xfId="0" applyFont="1" applyFill="1" applyBorder="1" applyAlignment="1">
      <alignment horizontal="center" vertical="top" wrapText="1"/>
    </xf>
    <xf numFmtId="15" fontId="0" fillId="0" borderId="10" xfId="0" applyNumberFormat="1" applyBorder="1" applyAlignment="1">
      <alignment wrapText="1"/>
    </xf>
    <xf numFmtId="0" fontId="0" fillId="0" borderId="11" xfId="0" applyBorder="1" applyAlignment="1">
      <alignment wrapText="1"/>
    </xf>
    <xf numFmtId="0" fontId="21" fillId="0" borderId="10" xfId="0" applyFont="1" applyBorder="1" applyAlignment="1">
      <alignment wrapText="1"/>
    </xf>
    <xf numFmtId="0" fontId="21" fillId="0" borderId="11" xfId="0" applyFont="1" applyBorder="1" applyAlignment="1">
      <alignment wrapText="1"/>
    </xf>
    <xf numFmtId="0" fontId="21" fillId="0" borderId="16" xfId="0" applyFont="1" applyBorder="1" applyAlignment="1">
      <alignment wrapText="1"/>
    </xf>
    <xf numFmtId="0" fontId="23" fillId="0" borderId="10" xfId="0" applyFont="1" applyBorder="1" applyAlignment="1">
      <alignment horizontal="left" vertical="top"/>
    </xf>
    <xf numFmtId="0" fontId="23" fillId="0" borderId="10" xfId="0" applyFont="1" applyBorder="1" applyAlignment="1">
      <alignment horizontal="left" vertical="top" wrapText="1"/>
    </xf>
    <xf numFmtId="0" fontId="0" fillId="0" borderId="0" xfId="0" applyAlignment="1">
      <alignment wrapText="1"/>
    </xf>
    <xf numFmtId="0" fontId="19" fillId="0" borderId="10" xfId="0" applyFont="1" applyBorder="1" applyAlignment="1">
      <alignment horizontal="center" vertical="top" wrapText="1"/>
    </xf>
    <xf numFmtId="0" fontId="16" fillId="0" borderId="10" xfId="0" applyFont="1" applyBorder="1" applyAlignment="1">
      <alignment wrapText="1"/>
    </xf>
    <xf numFmtId="0" fontId="20" fillId="0" borderId="10" xfId="0" applyFont="1" applyBorder="1" applyAlignment="1">
      <alignment vertical="top" wrapText="1"/>
    </xf>
    <xf numFmtId="0" fontId="24" fillId="33" borderId="11" xfId="0" applyFont="1" applyFill="1" applyBorder="1" applyAlignment="1">
      <alignment vertical="top" wrapText="1"/>
    </xf>
    <xf numFmtId="0" fontId="24" fillId="33" borderId="10" xfId="0" applyFont="1" applyFill="1" applyBorder="1" applyAlignment="1">
      <alignment vertical="top" wrapText="1"/>
    </xf>
    <xf numFmtId="0" fontId="18" fillId="33" borderId="0" xfId="0" applyFont="1" applyFill="1" applyAlignment="1" applyProtection="1">
      <alignment horizontal="center"/>
      <protection locked="0"/>
    </xf>
    <xf numFmtId="0" fontId="18" fillId="33" borderId="17" xfId="0" applyFont="1" applyFill="1" applyBorder="1" applyAlignment="1" applyProtection="1">
      <alignment horizontal="center"/>
      <protection locked="0"/>
    </xf>
    <xf numFmtId="0" fontId="19" fillId="0" borderId="12" xfId="0" applyFont="1" applyBorder="1" applyAlignment="1">
      <alignment horizontal="center" vertical="top" wrapText="1"/>
    </xf>
    <xf numFmtId="0" fontId="19" fillId="0" borderId="13" xfId="0" applyFont="1" applyBorder="1" applyAlignment="1">
      <alignment horizontal="center" vertical="top" wrapText="1"/>
    </xf>
    <xf numFmtId="0" fontId="19" fillId="33" borderId="10" xfId="0" applyFont="1" applyFill="1" applyBorder="1" applyAlignment="1">
      <alignment horizontal="center" vertical="top" wrapText="1"/>
    </xf>
    <xf numFmtId="0" fontId="19" fillId="33" borderId="12" xfId="0" applyFont="1" applyFill="1" applyBorder="1" applyAlignment="1">
      <alignment horizontal="center" vertical="top" wrapText="1"/>
    </xf>
    <xf numFmtId="0" fontId="19" fillId="33" borderId="14" xfId="0" applyFont="1" applyFill="1" applyBorder="1" applyAlignment="1">
      <alignment horizontal="center" vertical="top" wrapText="1"/>
    </xf>
    <xf numFmtId="0" fontId="19" fillId="33" borderId="13" xfId="0" applyFont="1" applyFill="1" applyBorder="1" applyAlignment="1">
      <alignment horizontal="center" vertical="top" wrapText="1"/>
    </xf>
    <xf numFmtId="0" fontId="16" fillId="0" borderId="10" xfId="0" applyFont="1" applyBorder="1" applyAlignment="1">
      <alignment horizontal="center"/>
    </xf>
    <xf numFmtId="0" fontId="19" fillId="33" borderId="11" xfId="0" applyFont="1" applyFill="1" applyBorder="1" applyAlignment="1">
      <alignment horizontal="center" vertical="top" wrapText="1"/>
    </xf>
    <xf numFmtId="0" fontId="19" fillId="33" borderId="15" xfId="0" applyFont="1" applyFill="1" applyBorder="1" applyAlignment="1">
      <alignment horizontal="center" vertical="top" wrapText="1"/>
    </xf>
    <xf numFmtId="0" fontId="19" fillId="33" borderId="10" xfId="0" applyFont="1" applyFill="1" applyBorder="1" applyAlignment="1">
      <alignment horizontal="center" vertical="top"/>
    </xf>
    <xf numFmtId="0" fontId="24" fillId="33" borderId="18" xfId="0" applyFont="1" applyFill="1" applyBorder="1" applyAlignment="1">
      <alignment horizontal="left" vertical="top" wrapText="1"/>
    </xf>
    <xf numFmtId="0" fontId="24" fillId="33" borderId="16" xfId="0" applyFont="1" applyFill="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4"/>
  <sheetViews>
    <sheetView tabSelected="1" workbookViewId="0">
      <selection sqref="A1:W2"/>
    </sheetView>
  </sheetViews>
  <sheetFormatPr defaultRowHeight="14.4"/>
  <cols>
    <col min="1" max="1" width="15.5546875" customWidth="1"/>
    <col min="2" max="2" width="13.109375" customWidth="1"/>
    <col min="4" max="4" width="20.88671875" customWidth="1"/>
    <col min="5" max="5" width="24.21875" customWidth="1"/>
    <col min="6" max="6" width="37" customWidth="1"/>
    <col min="7" max="7" width="16.44140625" customWidth="1"/>
    <col min="8" max="8" width="18.5546875" customWidth="1"/>
    <col min="9" max="9" width="22.109375" customWidth="1"/>
    <col min="10" max="10" width="17.88671875" customWidth="1"/>
    <col min="11" max="12" width="17.6640625" customWidth="1"/>
    <col min="14" max="14" width="17.77734375" customWidth="1"/>
    <col min="16" max="16" width="25.77734375" style="13" customWidth="1"/>
    <col min="20" max="20" width="15.88671875" customWidth="1"/>
    <col min="21" max="21" width="17.6640625" customWidth="1"/>
    <col min="22" max="22" width="17.77734375" customWidth="1"/>
  </cols>
  <sheetData>
    <row r="1" spans="1:23" ht="15" customHeight="1">
      <c r="A1" s="19" t="s">
        <v>91</v>
      </c>
      <c r="B1" s="19"/>
      <c r="C1" s="19"/>
      <c r="D1" s="19"/>
      <c r="E1" s="19"/>
      <c r="F1" s="19"/>
      <c r="G1" s="19"/>
      <c r="H1" s="19"/>
      <c r="I1" s="19"/>
      <c r="J1" s="19"/>
      <c r="K1" s="19"/>
      <c r="L1" s="19"/>
      <c r="M1" s="19"/>
      <c r="N1" s="19"/>
      <c r="O1" s="19"/>
      <c r="P1" s="19"/>
      <c r="Q1" s="19"/>
      <c r="R1" s="19"/>
      <c r="S1" s="19"/>
      <c r="T1" s="19"/>
      <c r="U1" s="19"/>
      <c r="V1" s="19"/>
      <c r="W1" s="19"/>
    </row>
    <row r="2" spans="1:23">
      <c r="A2" s="20"/>
      <c r="B2" s="20"/>
      <c r="C2" s="20"/>
      <c r="D2" s="20"/>
      <c r="E2" s="20"/>
      <c r="F2" s="20"/>
      <c r="G2" s="20"/>
      <c r="H2" s="20"/>
      <c r="I2" s="20"/>
      <c r="J2" s="20"/>
      <c r="K2" s="20"/>
      <c r="L2" s="20"/>
      <c r="M2" s="20"/>
      <c r="N2" s="20"/>
      <c r="O2" s="20"/>
      <c r="P2" s="20"/>
      <c r="Q2" s="20"/>
      <c r="R2" s="20"/>
      <c r="S2" s="20"/>
      <c r="T2" s="20"/>
      <c r="U2" s="20"/>
      <c r="V2" s="20"/>
      <c r="W2" s="20"/>
    </row>
    <row r="3" spans="1:23">
      <c r="A3" s="23" t="s">
        <v>7</v>
      </c>
      <c r="B3" s="23" t="s">
        <v>8</v>
      </c>
      <c r="C3" s="28" t="s">
        <v>5</v>
      </c>
      <c r="D3" s="28" t="s">
        <v>9</v>
      </c>
      <c r="E3" s="23" t="s">
        <v>10</v>
      </c>
      <c r="F3" s="30" t="s">
        <v>11</v>
      </c>
      <c r="G3" s="21" t="s">
        <v>12</v>
      </c>
      <c r="H3" s="22"/>
      <c r="I3" s="23" t="s">
        <v>0</v>
      </c>
      <c r="J3" s="23"/>
      <c r="K3" s="23"/>
      <c r="L3" s="23"/>
      <c r="M3" s="14"/>
      <c r="N3" s="15"/>
      <c r="O3" s="15"/>
      <c r="P3" s="23" t="s">
        <v>1</v>
      </c>
      <c r="Q3" s="24" t="s">
        <v>13</v>
      </c>
      <c r="R3" s="25"/>
      <c r="S3" s="25"/>
      <c r="T3" s="25"/>
      <c r="U3" s="25"/>
      <c r="V3" s="26"/>
      <c r="W3" s="27" t="s">
        <v>14</v>
      </c>
    </row>
    <row r="4" spans="1:23" ht="51">
      <c r="A4" s="23"/>
      <c r="B4" s="23"/>
      <c r="C4" s="29"/>
      <c r="D4" s="29"/>
      <c r="E4" s="23"/>
      <c r="F4" s="30"/>
      <c r="G4" s="16" t="s">
        <v>15</v>
      </c>
      <c r="H4" s="16" t="s">
        <v>16</v>
      </c>
      <c r="I4" s="1" t="s">
        <v>17</v>
      </c>
      <c r="J4" s="1" t="s">
        <v>18</v>
      </c>
      <c r="K4" s="1" t="s">
        <v>19</v>
      </c>
      <c r="L4" s="1" t="s">
        <v>2</v>
      </c>
      <c r="M4" s="16" t="s">
        <v>20</v>
      </c>
      <c r="N4" s="14" t="s">
        <v>21</v>
      </c>
      <c r="O4" s="14" t="s">
        <v>22</v>
      </c>
      <c r="P4" s="23"/>
      <c r="Q4" s="5" t="s">
        <v>23</v>
      </c>
      <c r="R4" s="5" t="s">
        <v>61</v>
      </c>
      <c r="S4" s="5" t="s">
        <v>24</v>
      </c>
      <c r="T4" s="5" t="s">
        <v>25</v>
      </c>
      <c r="U4" s="5" t="s">
        <v>3</v>
      </c>
      <c r="V4" s="5" t="s">
        <v>4</v>
      </c>
      <c r="W4" s="27"/>
    </row>
    <row r="5" spans="1:23" ht="57.6">
      <c r="A5" s="7" t="s">
        <v>26</v>
      </c>
      <c r="B5" s="9" t="s">
        <v>6</v>
      </c>
      <c r="C5" s="4">
        <v>50200000</v>
      </c>
      <c r="D5" s="4" t="s">
        <v>45</v>
      </c>
      <c r="E5" s="10" t="s">
        <v>55</v>
      </c>
      <c r="F5" s="11" t="s">
        <v>28</v>
      </c>
      <c r="G5" s="6" t="s">
        <v>59</v>
      </c>
      <c r="H5" s="6" t="s">
        <v>59</v>
      </c>
      <c r="I5" s="6">
        <v>45201</v>
      </c>
      <c r="J5" s="6">
        <v>45215</v>
      </c>
      <c r="K5" s="6">
        <v>45216</v>
      </c>
      <c r="L5" s="6">
        <v>45217</v>
      </c>
      <c r="M5" s="3">
        <v>16</v>
      </c>
      <c r="N5" s="6">
        <v>45217</v>
      </c>
      <c r="O5" s="6" t="s">
        <v>57</v>
      </c>
      <c r="P5" s="7" t="s">
        <v>63</v>
      </c>
      <c r="Q5" s="5" t="s">
        <v>58</v>
      </c>
      <c r="R5" s="7">
        <v>100</v>
      </c>
      <c r="S5" s="7">
        <v>1000</v>
      </c>
      <c r="T5" s="3">
        <f>U5+V5</f>
        <v>100000000</v>
      </c>
      <c r="U5" s="3">
        <v>0</v>
      </c>
      <c r="V5" s="3">
        <v>100000000</v>
      </c>
      <c r="W5" s="3" t="s">
        <v>60</v>
      </c>
    </row>
    <row r="6" spans="1:23" ht="43.2">
      <c r="A6" s="3" t="s">
        <v>27</v>
      </c>
      <c r="B6" s="8" t="s">
        <v>6</v>
      </c>
      <c r="C6" s="4">
        <v>50201000</v>
      </c>
      <c r="D6" s="4" t="s">
        <v>46</v>
      </c>
      <c r="E6" s="10" t="s">
        <v>55</v>
      </c>
      <c r="F6" s="11" t="s">
        <v>29</v>
      </c>
      <c r="G6" s="6" t="s">
        <v>59</v>
      </c>
      <c r="H6" s="6" t="s">
        <v>59</v>
      </c>
      <c r="I6" s="6">
        <v>45201</v>
      </c>
      <c r="J6" s="6">
        <v>45215</v>
      </c>
      <c r="K6" s="6">
        <v>45216</v>
      </c>
      <c r="L6" s="6">
        <v>45217</v>
      </c>
      <c r="M6" s="3">
        <v>16</v>
      </c>
      <c r="N6" s="6">
        <v>45218</v>
      </c>
      <c r="O6" s="6" t="s">
        <v>56</v>
      </c>
      <c r="P6" s="7" t="s">
        <v>63</v>
      </c>
      <c r="Q6" s="5" t="s">
        <v>58</v>
      </c>
      <c r="R6" s="7">
        <v>100</v>
      </c>
      <c r="S6" s="3">
        <v>2000</v>
      </c>
      <c r="T6" s="3">
        <v>300000000</v>
      </c>
      <c r="U6" s="3">
        <v>300000000</v>
      </c>
      <c r="V6" s="3">
        <v>0</v>
      </c>
      <c r="W6" s="3" t="s">
        <v>60</v>
      </c>
    </row>
    <row r="7" spans="1:23" ht="43.2">
      <c r="A7" s="7" t="s">
        <v>37</v>
      </c>
      <c r="B7" s="9" t="s">
        <v>6</v>
      </c>
      <c r="C7" s="4">
        <v>50201010</v>
      </c>
      <c r="D7" s="4" t="s">
        <v>47</v>
      </c>
      <c r="E7" s="10" t="s">
        <v>55</v>
      </c>
      <c r="F7" s="11" t="s">
        <v>30</v>
      </c>
      <c r="G7" s="6" t="s">
        <v>59</v>
      </c>
      <c r="H7" s="6" t="s">
        <v>59</v>
      </c>
      <c r="I7" s="6">
        <v>45201</v>
      </c>
      <c r="J7" s="6">
        <v>45215</v>
      </c>
      <c r="K7" s="6">
        <v>45216</v>
      </c>
      <c r="L7" s="6">
        <v>45217</v>
      </c>
      <c r="M7" s="3">
        <v>16</v>
      </c>
      <c r="N7" s="6">
        <v>45219</v>
      </c>
      <c r="O7" s="6" t="s">
        <v>57</v>
      </c>
      <c r="P7" s="7" t="s">
        <v>63</v>
      </c>
      <c r="Q7" s="5" t="s">
        <v>58</v>
      </c>
      <c r="R7" s="7">
        <v>100</v>
      </c>
      <c r="S7" s="7">
        <v>3000</v>
      </c>
      <c r="T7" s="2">
        <v>400000000</v>
      </c>
      <c r="U7" s="2">
        <v>400000000</v>
      </c>
      <c r="V7" s="2">
        <v>0</v>
      </c>
      <c r="W7" s="3" t="s">
        <v>60</v>
      </c>
    </row>
    <row r="8" spans="1:23" ht="57.6">
      <c r="A8" s="3" t="s">
        <v>38</v>
      </c>
      <c r="B8" s="8" t="s">
        <v>6</v>
      </c>
      <c r="C8" s="4">
        <v>50201020</v>
      </c>
      <c r="D8" s="4" t="s">
        <v>48</v>
      </c>
      <c r="E8" s="10" t="s">
        <v>55</v>
      </c>
      <c r="F8" s="11" t="s">
        <v>31</v>
      </c>
      <c r="G8" s="6" t="s">
        <v>59</v>
      </c>
      <c r="H8" s="6" t="s">
        <v>59</v>
      </c>
      <c r="I8" s="6">
        <v>45201</v>
      </c>
      <c r="J8" s="6">
        <v>45215</v>
      </c>
      <c r="K8" s="6">
        <v>45216</v>
      </c>
      <c r="L8" s="6">
        <v>45217</v>
      </c>
      <c r="M8" s="3">
        <v>16</v>
      </c>
      <c r="N8" s="6">
        <v>45220</v>
      </c>
      <c r="O8" s="6" t="s">
        <v>56</v>
      </c>
      <c r="P8" s="7" t="s">
        <v>63</v>
      </c>
      <c r="Q8" s="5" t="s">
        <v>58</v>
      </c>
      <c r="R8" s="7">
        <v>100</v>
      </c>
      <c r="S8" s="3">
        <v>4000</v>
      </c>
      <c r="T8" s="2">
        <v>400000000</v>
      </c>
      <c r="U8" s="2">
        <v>0</v>
      </c>
      <c r="V8" s="2">
        <v>400000000</v>
      </c>
      <c r="W8" s="3" t="s">
        <v>60</v>
      </c>
    </row>
    <row r="9" spans="1:23" ht="28.8">
      <c r="A9" s="7" t="s">
        <v>39</v>
      </c>
      <c r="B9" s="9" t="s">
        <v>6</v>
      </c>
      <c r="C9" s="4">
        <v>50202000</v>
      </c>
      <c r="D9" s="4" t="s">
        <v>49</v>
      </c>
      <c r="E9" s="10" t="s">
        <v>55</v>
      </c>
      <c r="F9" s="11" t="s">
        <v>32</v>
      </c>
      <c r="G9" s="6" t="s">
        <v>59</v>
      </c>
      <c r="H9" s="6" t="s">
        <v>59</v>
      </c>
      <c r="I9" s="6">
        <v>45201</v>
      </c>
      <c r="J9" s="6">
        <v>45215</v>
      </c>
      <c r="K9" s="6">
        <v>45216</v>
      </c>
      <c r="L9" s="6">
        <v>45217</v>
      </c>
      <c r="M9" s="3">
        <v>16</v>
      </c>
      <c r="N9" s="6">
        <v>45221</v>
      </c>
      <c r="O9" s="6" t="s">
        <v>57</v>
      </c>
      <c r="P9" s="7" t="s">
        <v>63</v>
      </c>
      <c r="Q9" s="5" t="s">
        <v>58</v>
      </c>
      <c r="R9" s="7">
        <v>100</v>
      </c>
      <c r="S9" s="7">
        <v>5000</v>
      </c>
      <c r="T9" s="2">
        <v>11000000</v>
      </c>
      <c r="U9" s="2">
        <v>11000000</v>
      </c>
      <c r="V9" s="2">
        <v>0</v>
      </c>
      <c r="W9" s="3" t="s">
        <v>60</v>
      </c>
    </row>
    <row r="10" spans="1:23" ht="43.2">
      <c r="A10" s="3" t="s">
        <v>40</v>
      </c>
      <c r="B10" s="8" t="s">
        <v>6</v>
      </c>
      <c r="C10" s="4">
        <v>50202010</v>
      </c>
      <c r="D10" s="4" t="s">
        <v>50</v>
      </c>
      <c r="E10" s="10" t="s">
        <v>55</v>
      </c>
      <c r="F10" s="11" t="s">
        <v>33</v>
      </c>
      <c r="G10" s="6" t="s">
        <v>59</v>
      </c>
      <c r="H10" s="6" t="s">
        <v>59</v>
      </c>
      <c r="I10" s="6">
        <v>45201</v>
      </c>
      <c r="J10" s="6">
        <v>45215</v>
      </c>
      <c r="K10" s="6">
        <v>45216</v>
      </c>
      <c r="L10" s="6">
        <v>45217</v>
      </c>
      <c r="M10" s="3">
        <v>16</v>
      </c>
      <c r="N10" s="6">
        <v>45222</v>
      </c>
      <c r="O10" s="6" t="s">
        <v>56</v>
      </c>
      <c r="P10" s="7" t="s">
        <v>63</v>
      </c>
      <c r="Q10" s="5" t="s">
        <v>58</v>
      </c>
      <c r="R10" s="7">
        <v>100</v>
      </c>
      <c r="S10" s="3">
        <v>6000</v>
      </c>
      <c r="T10" s="2">
        <v>14000000</v>
      </c>
      <c r="U10" s="2">
        <v>0</v>
      </c>
      <c r="V10" s="2">
        <v>14000000</v>
      </c>
      <c r="W10" s="3" t="s">
        <v>60</v>
      </c>
    </row>
    <row r="11" spans="1:23" ht="43.2">
      <c r="A11" s="7" t="s">
        <v>41</v>
      </c>
      <c r="B11" s="9" t="s">
        <v>6</v>
      </c>
      <c r="C11" s="4">
        <v>50202020</v>
      </c>
      <c r="D11" s="4" t="s">
        <v>51</v>
      </c>
      <c r="E11" s="10" t="s">
        <v>55</v>
      </c>
      <c r="F11" s="12" t="s">
        <v>62</v>
      </c>
      <c r="G11" s="6" t="s">
        <v>59</v>
      </c>
      <c r="H11" s="6" t="s">
        <v>59</v>
      </c>
      <c r="I11" s="6">
        <v>45201</v>
      </c>
      <c r="J11" s="6">
        <v>45215</v>
      </c>
      <c r="K11" s="6">
        <v>45216</v>
      </c>
      <c r="L11" s="6">
        <v>45217</v>
      </c>
      <c r="M11" s="3">
        <v>16</v>
      </c>
      <c r="N11" s="6">
        <v>45223</v>
      </c>
      <c r="O11" s="6" t="s">
        <v>57</v>
      </c>
      <c r="P11" s="7" t="s">
        <v>63</v>
      </c>
      <c r="Q11" s="5" t="s">
        <v>58</v>
      </c>
      <c r="R11" s="7">
        <v>100</v>
      </c>
      <c r="S11" s="7">
        <v>7000</v>
      </c>
      <c r="T11" s="2">
        <v>14890000</v>
      </c>
      <c r="U11" s="2">
        <v>14890000</v>
      </c>
      <c r="V11" s="2">
        <v>0</v>
      </c>
      <c r="W11" s="3" t="s">
        <v>60</v>
      </c>
    </row>
    <row r="12" spans="1:23" ht="57.6">
      <c r="A12" s="3" t="s">
        <v>42</v>
      </c>
      <c r="B12" s="8" t="s">
        <v>6</v>
      </c>
      <c r="C12" s="4">
        <v>50203000</v>
      </c>
      <c r="D12" s="4" t="s">
        <v>52</v>
      </c>
      <c r="E12" s="8" t="s">
        <v>55</v>
      </c>
      <c r="F12" s="11" t="s">
        <v>34</v>
      </c>
      <c r="G12" s="6">
        <v>45064</v>
      </c>
      <c r="H12" s="6">
        <v>45075</v>
      </c>
      <c r="I12" s="6" t="s">
        <v>59</v>
      </c>
      <c r="J12" s="6" t="s">
        <v>59</v>
      </c>
      <c r="K12" s="6" t="s">
        <v>59</v>
      </c>
      <c r="L12" s="6" t="s">
        <v>59</v>
      </c>
      <c r="M12" s="3">
        <v>16</v>
      </c>
      <c r="N12" s="6">
        <v>45224</v>
      </c>
      <c r="O12" s="6" t="s">
        <v>56</v>
      </c>
      <c r="P12" s="7" t="s">
        <v>63</v>
      </c>
      <c r="Q12" s="5" t="s">
        <v>58</v>
      </c>
      <c r="R12" s="7">
        <v>100</v>
      </c>
      <c r="S12" s="3">
        <v>8000</v>
      </c>
      <c r="T12" s="2">
        <v>145789630</v>
      </c>
      <c r="U12" s="2">
        <v>0</v>
      </c>
      <c r="V12" s="2">
        <v>145789630</v>
      </c>
      <c r="W12" s="3" t="s">
        <v>60</v>
      </c>
    </row>
    <row r="13" spans="1:23" ht="43.2">
      <c r="A13" s="3" t="s">
        <v>43</v>
      </c>
      <c r="B13" s="8" t="s">
        <v>6</v>
      </c>
      <c r="C13" s="4">
        <v>50203010</v>
      </c>
      <c r="D13" s="4" t="s">
        <v>53</v>
      </c>
      <c r="E13" s="8" t="s">
        <v>55</v>
      </c>
      <c r="F13" s="11" t="s">
        <v>35</v>
      </c>
      <c r="G13" s="6" t="s">
        <v>59</v>
      </c>
      <c r="H13" s="6" t="s">
        <v>59</v>
      </c>
      <c r="I13" s="6">
        <v>45201</v>
      </c>
      <c r="J13" s="6">
        <v>45215</v>
      </c>
      <c r="K13" s="6">
        <v>45216</v>
      </c>
      <c r="L13" s="6">
        <v>45217</v>
      </c>
      <c r="M13" s="3">
        <v>16</v>
      </c>
      <c r="N13" s="6">
        <v>45225</v>
      </c>
      <c r="O13" s="6" t="s">
        <v>57</v>
      </c>
      <c r="P13" s="7" t="s">
        <v>63</v>
      </c>
      <c r="Q13" s="5" t="s">
        <v>58</v>
      </c>
      <c r="R13" s="7">
        <v>100</v>
      </c>
      <c r="S13" s="7">
        <v>9000</v>
      </c>
      <c r="T13" s="2">
        <v>287592220</v>
      </c>
      <c r="U13" s="2">
        <v>287592220</v>
      </c>
      <c r="V13" s="2">
        <v>0</v>
      </c>
      <c r="W13" s="3" t="s">
        <v>60</v>
      </c>
    </row>
    <row r="14" spans="1:23" ht="57.6">
      <c r="A14" s="3" t="s">
        <v>44</v>
      </c>
      <c r="B14" s="8" t="s">
        <v>6</v>
      </c>
      <c r="C14" s="4">
        <v>50203020</v>
      </c>
      <c r="D14" s="4" t="s">
        <v>54</v>
      </c>
      <c r="E14" s="8" t="s">
        <v>55</v>
      </c>
      <c r="F14" s="11" t="s">
        <v>36</v>
      </c>
      <c r="G14" s="6">
        <v>45064</v>
      </c>
      <c r="H14" s="6">
        <v>45075</v>
      </c>
      <c r="I14" s="6" t="s">
        <v>59</v>
      </c>
      <c r="J14" s="6" t="s">
        <v>59</v>
      </c>
      <c r="K14" s="6" t="s">
        <v>59</v>
      </c>
      <c r="L14" s="6" t="s">
        <v>59</v>
      </c>
      <c r="M14" s="3">
        <v>16</v>
      </c>
      <c r="N14" s="6">
        <v>45226</v>
      </c>
      <c r="O14" s="6" t="s">
        <v>56</v>
      </c>
      <c r="P14" s="7" t="s">
        <v>63</v>
      </c>
      <c r="Q14" s="5" t="s">
        <v>58</v>
      </c>
      <c r="R14" s="3">
        <v>100</v>
      </c>
      <c r="S14" s="3">
        <v>10000</v>
      </c>
      <c r="T14" s="2">
        <v>21220000</v>
      </c>
      <c r="U14" s="2">
        <v>0</v>
      </c>
      <c r="V14" s="2">
        <v>21220000</v>
      </c>
      <c r="W14" s="3" t="s">
        <v>60</v>
      </c>
    </row>
  </sheetData>
  <mergeCells count="12">
    <mergeCell ref="A1:W2"/>
    <mergeCell ref="G3:H3"/>
    <mergeCell ref="I3:L3"/>
    <mergeCell ref="P3:P4"/>
    <mergeCell ref="Q3:V3"/>
    <mergeCell ref="W3:W4"/>
    <mergeCell ref="A3:A4"/>
    <mergeCell ref="B3:B4"/>
    <mergeCell ref="C3:C4"/>
    <mergeCell ref="D3:D4"/>
    <mergeCell ref="E3:E4"/>
    <mergeCell ref="F3:F4"/>
  </mergeCells>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26"/>
  <sheetViews>
    <sheetView topLeftCell="A8" workbookViewId="0">
      <selection activeCell="C11" sqref="C11"/>
    </sheetView>
  </sheetViews>
  <sheetFormatPr defaultRowHeight="30" customHeight="1"/>
  <cols>
    <col min="2" max="2" width="25.88671875" style="13" customWidth="1"/>
    <col min="3" max="3" width="58.109375" style="13" customWidth="1"/>
  </cols>
  <sheetData>
    <row r="2" spans="2:3" ht="64.2" customHeight="1">
      <c r="B2" s="31" t="s">
        <v>64</v>
      </c>
      <c r="C2" s="32"/>
    </row>
    <row r="3" spans="2:3" ht="30" customHeight="1">
      <c r="B3" s="15" t="s">
        <v>65</v>
      </c>
      <c r="C3" s="15" t="s">
        <v>66</v>
      </c>
    </row>
    <row r="4" spans="2:3" ht="30" customHeight="1">
      <c r="B4" s="17" t="s">
        <v>67</v>
      </c>
      <c r="C4" s="17" t="s">
        <v>68</v>
      </c>
    </row>
    <row r="5" spans="2:3" ht="30" customHeight="1">
      <c r="B5" s="17" t="s">
        <v>8</v>
      </c>
      <c r="C5" s="17" t="s">
        <v>69</v>
      </c>
    </row>
    <row r="6" spans="2:3" ht="30" customHeight="1">
      <c r="B6" s="17" t="s">
        <v>5</v>
      </c>
      <c r="C6" s="17" t="s">
        <v>70</v>
      </c>
    </row>
    <row r="7" spans="2:3" ht="30" customHeight="1">
      <c r="B7" s="17" t="s">
        <v>9</v>
      </c>
      <c r="C7" s="17" t="s">
        <v>71</v>
      </c>
    </row>
    <row r="8" spans="2:3" ht="30" customHeight="1">
      <c r="B8" s="17" t="s">
        <v>10</v>
      </c>
      <c r="C8" s="17" t="s">
        <v>72</v>
      </c>
    </row>
    <row r="9" spans="2:3" ht="47.4" customHeight="1">
      <c r="B9" s="17" t="s">
        <v>11</v>
      </c>
      <c r="C9" s="17" t="s">
        <v>73</v>
      </c>
    </row>
    <row r="10" spans="2:3" ht="30" customHeight="1">
      <c r="B10" s="17" t="s">
        <v>15</v>
      </c>
      <c r="C10" s="17" t="s">
        <v>74</v>
      </c>
    </row>
    <row r="11" spans="2:3" ht="30" customHeight="1">
      <c r="B11" s="17" t="s">
        <v>16</v>
      </c>
      <c r="C11" s="17" t="s">
        <v>74</v>
      </c>
    </row>
    <row r="12" spans="2:3" ht="30" customHeight="1">
      <c r="B12" s="17" t="s">
        <v>17</v>
      </c>
      <c r="C12" s="17" t="s">
        <v>75</v>
      </c>
    </row>
    <row r="13" spans="2:3" ht="30" customHeight="1">
      <c r="B13" s="17" t="s">
        <v>18</v>
      </c>
      <c r="C13" s="17" t="s">
        <v>76</v>
      </c>
    </row>
    <row r="14" spans="2:3" ht="30" customHeight="1">
      <c r="B14" s="17" t="s">
        <v>19</v>
      </c>
      <c r="C14" s="17" t="s">
        <v>77</v>
      </c>
    </row>
    <row r="15" spans="2:3" ht="30" customHeight="1">
      <c r="B15" s="17" t="s">
        <v>2</v>
      </c>
      <c r="C15" s="17" t="s">
        <v>78</v>
      </c>
    </row>
    <row r="16" spans="2:3" ht="30" customHeight="1">
      <c r="B16" s="17" t="s">
        <v>20</v>
      </c>
      <c r="C16" s="17" t="s">
        <v>79</v>
      </c>
    </row>
    <row r="17" spans="2:3" ht="30" customHeight="1">
      <c r="B17" s="17" t="s">
        <v>80</v>
      </c>
      <c r="C17" s="17" t="s">
        <v>81</v>
      </c>
    </row>
    <row r="18" spans="2:3" ht="30" customHeight="1">
      <c r="B18" s="17" t="s">
        <v>22</v>
      </c>
      <c r="C18" s="17" t="s">
        <v>82</v>
      </c>
    </row>
    <row r="19" spans="2:3" ht="53.4" customHeight="1">
      <c r="B19" s="17" t="s">
        <v>1</v>
      </c>
      <c r="C19" s="17" t="s">
        <v>90</v>
      </c>
    </row>
    <row r="20" spans="2:3" ht="30" customHeight="1">
      <c r="B20" s="17" t="s">
        <v>23</v>
      </c>
      <c r="C20" s="17" t="s">
        <v>83</v>
      </c>
    </row>
    <row r="21" spans="2:3" ht="30" customHeight="1">
      <c r="B21" s="17" t="s">
        <v>61</v>
      </c>
      <c r="C21" s="17" t="s">
        <v>84</v>
      </c>
    </row>
    <row r="22" spans="2:3" ht="30" customHeight="1">
      <c r="B22" s="17" t="s">
        <v>24</v>
      </c>
      <c r="C22" s="17" t="s">
        <v>85</v>
      </c>
    </row>
    <row r="23" spans="2:3" ht="30" customHeight="1">
      <c r="B23" s="17" t="s">
        <v>25</v>
      </c>
      <c r="C23" s="17" t="s">
        <v>86</v>
      </c>
    </row>
    <row r="24" spans="2:3" ht="30" customHeight="1">
      <c r="B24" s="17" t="s">
        <v>3</v>
      </c>
      <c r="C24" s="17" t="s">
        <v>87</v>
      </c>
    </row>
    <row r="25" spans="2:3" ht="30" customHeight="1">
      <c r="B25" s="17" t="s">
        <v>4</v>
      </c>
      <c r="C25" s="17" t="s">
        <v>88</v>
      </c>
    </row>
    <row r="26" spans="2:3" ht="30" customHeight="1">
      <c r="B26" s="18" t="s">
        <v>14</v>
      </c>
      <c r="C26" s="18" t="s">
        <v>89</v>
      </c>
    </row>
  </sheetData>
  <mergeCells count="1">
    <mergeCell ref="B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Column Description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2025-01-02T21:09:28Z</dcterms:modified>
</cp:coreProperties>
</file>